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95" i="1" l="1"/>
  <c r="E82" i="1"/>
  <c r="E69" i="1" l="1"/>
  <c r="E56" i="1"/>
  <c r="E45" i="1" l="1"/>
  <c r="E35" i="1"/>
  <c r="E34" i="1"/>
  <c r="E25" i="1" l="1"/>
  <c r="E20" i="1"/>
  <c r="E9" i="1"/>
</calcChain>
</file>

<file path=xl/sharedStrings.xml><?xml version="1.0" encoding="utf-8"?>
<sst xmlns="http://schemas.openxmlformats.org/spreadsheetml/2006/main" count="101" uniqueCount="45">
  <si>
    <t>Dział</t>
  </si>
  <si>
    <t>Rozdział</t>
  </si>
  <si>
    <t>Wyszczególnienie</t>
  </si>
  <si>
    <t>§</t>
  </si>
  <si>
    <t>Razem Dział ….. Rozdz. …… :</t>
  </si>
  <si>
    <t>OGÓŁEM DZIAŁ:</t>
  </si>
  <si>
    <t>(nazwa jednostki/komórki)</t>
  </si>
  <si>
    <t>DOCHODY:</t>
  </si>
  <si>
    <t>WYDATKI:</t>
  </si>
  <si>
    <t>Wpływy z róznych opłat</t>
  </si>
  <si>
    <t>Wpływy z usług</t>
  </si>
  <si>
    <t>Otrzymane spadki,zapisy i darowizny w postaci pieniężnej</t>
  </si>
  <si>
    <t>Zakup mat.i wypos.</t>
  </si>
  <si>
    <t>Zakup usł.pozost.</t>
  </si>
  <si>
    <t>Zakup żywności</t>
  </si>
  <si>
    <t>Zakup energii</t>
  </si>
  <si>
    <t>PLAN na 2016r.</t>
  </si>
  <si>
    <t>PLAN NA 2016</t>
  </si>
  <si>
    <t>Plan   na   2016r.</t>
  </si>
  <si>
    <t>wpływy z usług</t>
  </si>
  <si>
    <t>WYDATKI</t>
  </si>
  <si>
    <t>zakup materiałów i wyposaz.</t>
  </si>
  <si>
    <t>zakup żywnosci</t>
  </si>
  <si>
    <t>zakup energii</t>
  </si>
  <si>
    <t>zakup usł.pozostałych</t>
  </si>
  <si>
    <t>zakup usług TP</t>
  </si>
  <si>
    <t xml:space="preserve">PLAN FINANSOWY RACHUNKU DOCHODÓW DO PROJEKTU BUDŻETU NA 2016 R. PRZEDSZKOLE MIEJSKIE  NR 1 </t>
  </si>
  <si>
    <t>PLAN FINANSOWY  RACHUNKU  DOCHODÓW DO PROJEKTU BUDŻETU    NA 2016 R                                          SZKOŁA PODSTAWOWA  NR 2</t>
  </si>
  <si>
    <t>Projekt na 2016r.</t>
  </si>
  <si>
    <t>materiały</t>
  </si>
  <si>
    <t>opłaty</t>
  </si>
  <si>
    <t xml:space="preserve">materiały </t>
  </si>
  <si>
    <t>zakup żywmisci</t>
  </si>
  <si>
    <t xml:space="preserve">energia </t>
  </si>
  <si>
    <t>PLAN FINANSOWY RACHUNKU DOCHODÓW DO PROJEKTU BUDŻETU  NA 2016 R. MIEJSKI ZESPÓŁ SZKÓŁ</t>
  </si>
  <si>
    <t>Wpływy z róznych opł.</t>
  </si>
  <si>
    <t>Wpływy z najmu,dzier.</t>
  </si>
  <si>
    <t>Otrzymane darowiz.</t>
  </si>
  <si>
    <t>Zakup mat.i wyposaż</t>
  </si>
  <si>
    <t>Zakup żywnośći</t>
  </si>
  <si>
    <t>Zakup usł.pozostałych</t>
  </si>
  <si>
    <t>Zakup usł. TP</t>
  </si>
  <si>
    <t>Szkolenia prac.</t>
  </si>
  <si>
    <t>PLAN FINANSOWY RACHUNKU DOCHODÓW DO PROJEKTU BUDŻETU NA 2016 R.  Szkoła Podstawowa nr 3</t>
  </si>
  <si>
    <t xml:space="preserve">                                                         Załącznik nr 9 do Zarządzenia Burmistrza Miasta Poręba nr 8/16 z dnia 29-01-2016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</si>
</sst>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11" zoomScaleNormal="100" workbookViewId="0">
      <selection sqref="A1:E1"/>
    </sheetView>
  </sheetViews>
  <sheetFormatPr defaultRowHeight="15" x14ac:dyDescent="0.25"/>
  <cols>
    <col min="1" max="1" width="5.5703125" customWidth="1"/>
    <col min="2" max="2" width="8.85546875" customWidth="1"/>
    <col min="3" max="3" width="9.140625" customWidth="1"/>
    <col min="4" max="4" width="24.5703125" customWidth="1"/>
    <col min="5" max="5" width="35.7109375" customWidth="1"/>
  </cols>
  <sheetData>
    <row r="1" spans="1:6" x14ac:dyDescent="0.25">
      <c r="A1" s="37" t="s">
        <v>44</v>
      </c>
      <c r="B1" s="37"/>
      <c r="C1" s="37"/>
      <c r="D1" s="37"/>
      <c r="E1" s="37"/>
    </row>
    <row r="3" spans="1:6" ht="32.25" customHeight="1" x14ac:dyDescent="0.25">
      <c r="A3" s="40" t="s">
        <v>27</v>
      </c>
      <c r="B3" s="40"/>
      <c r="C3" s="40"/>
      <c r="D3" s="40"/>
      <c r="E3" s="40"/>
    </row>
    <row r="4" spans="1:6" ht="15" customHeight="1" x14ac:dyDescent="0.25">
      <c r="A4" s="1"/>
      <c r="B4" s="1"/>
      <c r="C4" s="1"/>
      <c r="D4" s="41" t="s">
        <v>6</v>
      </c>
      <c r="E4" s="41"/>
      <c r="F4" s="1"/>
    </row>
    <row r="5" spans="1:6" x14ac:dyDescent="0.25">
      <c r="A5" s="42" t="s">
        <v>7</v>
      </c>
      <c r="B5" s="42"/>
      <c r="C5" s="42"/>
      <c r="D5" s="10"/>
      <c r="E5" s="9"/>
      <c r="F5" s="1"/>
    </row>
    <row r="6" spans="1:6" x14ac:dyDescent="0.25">
      <c r="A6" s="1"/>
      <c r="B6" s="1"/>
      <c r="C6" s="1"/>
      <c r="D6" s="1"/>
      <c r="E6" s="8"/>
      <c r="F6" s="1"/>
    </row>
    <row r="7" spans="1:6" ht="43.5" customHeight="1" x14ac:dyDescent="0.25">
      <c r="A7" s="5" t="s">
        <v>0</v>
      </c>
      <c r="B7" s="5" t="s">
        <v>1</v>
      </c>
      <c r="C7" s="6" t="s">
        <v>3</v>
      </c>
      <c r="D7" s="6" t="s">
        <v>2</v>
      </c>
      <c r="E7" s="6" t="s">
        <v>16</v>
      </c>
      <c r="F7" s="1"/>
    </row>
    <row r="8" spans="1:6" x14ac:dyDescent="0.25">
      <c r="A8" s="2">
        <v>801</v>
      </c>
      <c r="B8" s="2">
        <v>80103</v>
      </c>
      <c r="C8" s="2">
        <v>690</v>
      </c>
      <c r="D8" s="2" t="s">
        <v>9</v>
      </c>
      <c r="E8" s="3">
        <v>25000</v>
      </c>
      <c r="F8" s="1"/>
    </row>
    <row r="9" spans="1:6" x14ac:dyDescent="0.25">
      <c r="A9" s="38" t="s">
        <v>4</v>
      </c>
      <c r="B9" s="38"/>
      <c r="C9" s="38"/>
      <c r="D9" s="11"/>
      <c r="E9" s="4">
        <f>SUM(E8:E8)</f>
        <v>25000</v>
      </c>
      <c r="F9" s="1"/>
    </row>
    <row r="10" spans="1:6" x14ac:dyDescent="0.25">
      <c r="A10" s="2">
        <v>801</v>
      </c>
      <c r="B10" s="2">
        <v>80148</v>
      </c>
      <c r="C10" s="2">
        <v>690</v>
      </c>
      <c r="D10" s="2" t="s">
        <v>9</v>
      </c>
      <c r="E10" s="3">
        <v>10000</v>
      </c>
      <c r="F10" s="1"/>
    </row>
    <row r="11" spans="1:6" x14ac:dyDescent="0.25">
      <c r="A11" s="2">
        <v>801</v>
      </c>
      <c r="B11" s="2">
        <v>80148</v>
      </c>
      <c r="C11" s="2">
        <v>830</v>
      </c>
      <c r="D11" s="2" t="s">
        <v>10</v>
      </c>
      <c r="E11" s="3">
        <v>65000</v>
      </c>
      <c r="F11" s="1"/>
    </row>
    <row r="12" spans="1:6" ht="23.25" x14ac:dyDescent="0.25">
      <c r="A12" s="2">
        <v>801</v>
      </c>
      <c r="B12" s="2">
        <v>80148</v>
      </c>
      <c r="C12" s="2">
        <v>960</v>
      </c>
      <c r="D12" s="2" t="s">
        <v>11</v>
      </c>
      <c r="E12" s="3">
        <v>11000</v>
      </c>
      <c r="F12" s="1"/>
    </row>
    <row r="13" spans="1:6" ht="15" customHeight="1" x14ac:dyDescent="0.25">
      <c r="A13" s="43" t="s">
        <v>4</v>
      </c>
      <c r="B13" s="44"/>
      <c r="C13" s="45"/>
      <c r="D13" s="11"/>
      <c r="E13" s="4">
        <v>86000</v>
      </c>
      <c r="F13" s="1"/>
    </row>
    <row r="14" spans="1:6" ht="15" customHeight="1" x14ac:dyDescent="0.25">
      <c r="A14" s="46" t="s">
        <v>5</v>
      </c>
      <c r="B14" s="47"/>
      <c r="C14" s="48"/>
      <c r="D14" s="12"/>
      <c r="E14" s="7">
        <v>111000</v>
      </c>
      <c r="F14" s="1"/>
    </row>
    <row r="15" spans="1:6" ht="15" customHeight="1" x14ac:dyDescent="0.25">
      <c r="A15" s="42" t="s">
        <v>8</v>
      </c>
      <c r="B15" s="42"/>
      <c r="C15" s="42"/>
      <c r="D15" s="13"/>
      <c r="E15" s="14"/>
      <c r="F15" s="1"/>
    </row>
    <row r="16" spans="1:6" x14ac:dyDescent="0.25">
      <c r="A16" s="1"/>
      <c r="B16" s="1"/>
      <c r="C16" s="1"/>
      <c r="D16" s="1"/>
      <c r="E16" s="8"/>
      <c r="F16" s="1"/>
    </row>
    <row r="17" spans="1:6" x14ac:dyDescent="0.25">
      <c r="A17" s="5" t="s">
        <v>0</v>
      </c>
      <c r="B17" s="5" t="s">
        <v>1</v>
      </c>
      <c r="C17" s="6" t="s">
        <v>3</v>
      </c>
      <c r="D17" s="6"/>
      <c r="E17" s="6" t="s">
        <v>17</v>
      </c>
      <c r="F17" s="1"/>
    </row>
    <row r="18" spans="1:6" x14ac:dyDescent="0.25">
      <c r="A18" s="2">
        <v>801</v>
      </c>
      <c r="B18" s="2">
        <v>80103</v>
      </c>
      <c r="C18" s="2">
        <v>4210</v>
      </c>
      <c r="D18" s="2" t="s">
        <v>12</v>
      </c>
      <c r="E18" s="3">
        <v>20000</v>
      </c>
      <c r="F18" s="1"/>
    </row>
    <row r="19" spans="1:6" x14ac:dyDescent="0.25">
      <c r="A19" s="2">
        <v>801</v>
      </c>
      <c r="B19" s="2">
        <v>80103</v>
      </c>
      <c r="C19" s="2">
        <v>4300</v>
      </c>
      <c r="D19" s="2" t="s">
        <v>13</v>
      </c>
      <c r="E19" s="3">
        <v>5000</v>
      </c>
      <c r="F19" s="1"/>
    </row>
    <row r="20" spans="1:6" x14ac:dyDescent="0.25">
      <c r="A20" s="38" t="s">
        <v>4</v>
      </c>
      <c r="B20" s="38"/>
      <c r="C20" s="38"/>
      <c r="D20" s="11"/>
      <c r="E20" s="4">
        <f>SUM(E18:E19)</f>
        <v>25000</v>
      </c>
      <c r="F20" s="1"/>
    </row>
    <row r="21" spans="1:6" x14ac:dyDescent="0.25">
      <c r="A21" s="2">
        <v>801</v>
      </c>
      <c r="B21" s="2">
        <v>80148</v>
      </c>
      <c r="C21" s="2">
        <v>4210</v>
      </c>
      <c r="D21" s="2" t="s">
        <v>12</v>
      </c>
      <c r="E21" s="3">
        <v>20000</v>
      </c>
      <c r="F21" s="1"/>
    </row>
    <row r="22" spans="1:6" x14ac:dyDescent="0.25">
      <c r="A22" s="2">
        <v>801</v>
      </c>
      <c r="B22" s="2">
        <v>80148</v>
      </c>
      <c r="C22" s="2">
        <v>4220</v>
      </c>
      <c r="D22" s="2" t="s">
        <v>14</v>
      </c>
      <c r="E22" s="3">
        <v>55000</v>
      </c>
      <c r="F22" s="1"/>
    </row>
    <row r="23" spans="1:6" x14ac:dyDescent="0.25">
      <c r="A23" s="2">
        <v>801</v>
      </c>
      <c r="B23" s="2">
        <v>80148</v>
      </c>
      <c r="C23" s="2">
        <v>4260</v>
      </c>
      <c r="D23" s="2" t="s">
        <v>15</v>
      </c>
      <c r="E23" s="3">
        <v>6000</v>
      </c>
      <c r="F23" s="1"/>
    </row>
    <row r="24" spans="1:6" x14ac:dyDescent="0.25">
      <c r="A24" s="2">
        <v>801</v>
      </c>
      <c r="B24" s="2">
        <v>80148</v>
      </c>
      <c r="C24" s="2">
        <v>4300</v>
      </c>
      <c r="D24" s="2" t="s">
        <v>13</v>
      </c>
      <c r="E24" s="3">
        <v>50</v>
      </c>
      <c r="F24" s="1"/>
    </row>
    <row r="25" spans="1:6" x14ac:dyDescent="0.25">
      <c r="A25" s="38" t="s">
        <v>4</v>
      </c>
      <c r="B25" s="38"/>
      <c r="C25" s="38"/>
      <c r="D25" s="11"/>
      <c r="E25" s="4">
        <f>SUM(E21:E24)</f>
        <v>81050</v>
      </c>
      <c r="F25" s="1"/>
    </row>
    <row r="26" spans="1:6" x14ac:dyDescent="0.25">
      <c r="A26" s="39" t="s">
        <v>5</v>
      </c>
      <c r="B26" s="39"/>
      <c r="C26" s="39"/>
      <c r="D26" s="12"/>
      <c r="E26" s="7">
        <v>111000</v>
      </c>
      <c r="F26" s="1"/>
    </row>
    <row r="27" spans="1:6" ht="15.75" customHeight="1" x14ac:dyDescent="0.25">
      <c r="A27" s="1"/>
      <c r="B27" s="1"/>
      <c r="C27" s="1"/>
      <c r="D27" s="1"/>
      <c r="E27" s="1"/>
    </row>
    <row r="28" spans="1:6" x14ac:dyDescent="0.25">
      <c r="A28" s="36" t="s">
        <v>26</v>
      </c>
      <c r="B28" s="36"/>
      <c r="C28" s="36"/>
      <c r="D28" s="36"/>
      <c r="E28" s="36"/>
    </row>
    <row r="29" spans="1:6" x14ac:dyDescent="0.25">
      <c r="A29" s="19"/>
      <c r="B29" s="19"/>
      <c r="C29" s="19"/>
      <c r="D29" s="30"/>
      <c r="E29" s="30"/>
    </row>
    <row r="30" spans="1:6" x14ac:dyDescent="0.25">
      <c r="A30" s="32" t="s">
        <v>7</v>
      </c>
      <c r="B30" s="32"/>
      <c r="C30" s="32"/>
      <c r="D30" s="20"/>
      <c r="E30" s="21"/>
    </row>
    <row r="31" spans="1:6" x14ac:dyDescent="0.25">
      <c r="A31" s="19"/>
      <c r="B31" s="19"/>
      <c r="C31" s="19"/>
      <c r="D31" s="19"/>
      <c r="E31" s="22"/>
    </row>
    <row r="32" spans="1:6" x14ac:dyDescent="0.25">
      <c r="A32" s="23" t="s">
        <v>0</v>
      </c>
      <c r="B32" s="23" t="s">
        <v>1</v>
      </c>
      <c r="C32" s="23" t="s">
        <v>3</v>
      </c>
      <c r="D32" s="23" t="s">
        <v>2</v>
      </c>
      <c r="E32" s="23" t="s">
        <v>18</v>
      </c>
    </row>
    <row r="33" spans="1:5" x14ac:dyDescent="0.25">
      <c r="A33" s="24">
        <v>801</v>
      </c>
      <c r="B33" s="24">
        <v>80104</v>
      </c>
      <c r="C33" s="24">
        <v>830</v>
      </c>
      <c r="D33" s="24" t="s">
        <v>19</v>
      </c>
      <c r="E33" s="25">
        <v>290592</v>
      </c>
    </row>
    <row r="34" spans="1:5" x14ac:dyDescent="0.25">
      <c r="A34" s="28"/>
      <c r="B34" s="28"/>
      <c r="C34" s="28"/>
      <c r="D34" s="26"/>
      <c r="E34" s="27">
        <f>SUM(E33:E33)</f>
        <v>290592</v>
      </c>
    </row>
    <row r="35" spans="1:5" x14ac:dyDescent="0.25">
      <c r="A35" s="33" t="s">
        <v>4</v>
      </c>
      <c r="B35" s="34"/>
      <c r="C35" s="35"/>
      <c r="D35" s="26"/>
      <c r="E35" s="27" t="e">
        <f>SUM(#REF!)</f>
        <v>#REF!</v>
      </c>
    </row>
    <row r="36" spans="1:5" x14ac:dyDescent="0.25">
      <c r="A36" s="19"/>
      <c r="B36" s="19"/>
      <c r="C36" s="19"/>
      <c r="D36" s="19"/>
      <c r="E36" s="19"/>
    </row>
    <row r="37" spans="1:5" x14ac:dyDescent="0.25">
      <c r="A37" s="32" t="s">
        <v>20</v>
      </c>
      <c r="B37" s="32"/>
      <c r="C37" s="32"/>
      <c r="D37" s="20"/>
      <c r="E37" s="21"/>
    </row>
    <row r="38" spans="1:5" x14ac:dyDescent="0.25">
      <c r="A38" s="19"/>
      <c r="B38" s="19"/>
      <c r="C38" s="19"/>
      <c r="D38" s="19"/>
      <c r="E38" s="22"/>
    </row>
    <row r="39" spans="1:5" x14ac:dyDescent="0.25">
      <c r="A39" s="23" t="s">
        <v>0</v>
      </c>
      <c r="B39" s="23" t="s">
        <v>1</v>
      </c>
      <c r="C39" s="23" t="s">
        <v>3</v>
      </c>
      <c r="D39" s="23" t="s">
        <v>2</v>
      </c>
      <c r="E39" s="23" t="s">
        <v>18</v>
      </c>
    </row>
    <row r="40" spans="1:5" x14ac:dyDescent="0.25">
      <c r="A40" s="24">
        <v>801</v>
      </c>
      <c r="B40" s="24">
        <v>80104</v>
      </c>
      <c r="C40" s="24">
        <v>4210</v>
      </c>
      <c r="D40" s="24" t="s">
        <v>21</v>
      </c>
      <c r="E40" s="25">
        <v>20000</v>
      </c>
    </row>
    <row r="41" spans="1:5" x14ac:dyDescent="0.25">
      <c r="A41" s="24">
        <v>801</v>
      </c>
      <c r="B41" s="24">
        <v>80104</v>
      </c>
      <c r="C41" s="24">
        <v>4220</v>
      </c>
      <c r="D41" s="24" t="s">
        <v>22</v>
      </c>
      <c r="E41" s="25">
        <v>244592</v>
      </c>
    </row>
    <row r="42" spans="1:5" x14ac:dyDescent="0.25">
      <c r="A42" s="24">
        <v>801</v>
      </c>
      <c r="B42" s="24">
        <v>80104</v>
      </c>
      <c r="C42" s="24">
        <v>4260</v>
      </c>
      <c r="D42" s="24" t="s">
        <v>23</v>
      </c>
      <c r="E42" s="25">
        <v>15000</v>
      </c>
    </row>
    <row r="43" spans="1:5" x14ac:dyDescent="0.25">
      <c r="A43" s="24">
        <v>801</v>
      </c>
      <c r="B43" s="24">
        <v>80104</v>
      </c>
      <c r="C43" s="24">
        <v>4300</v>
      </c>
      <c r="D43" s="24" t="s">
        <v>24</v>
      </c>
      <c r="E43" s="25">
        <v>8000</v>
      </c>
    </row>
    <row r="44" spans="1:5" x14ac:dyDescent="0.25">
      <c r="A44" s="24">
        <v>801</v>
      </c>
      <c r="B44" s="24">
        <v>80104</v>
      </c>
      <c r="C44" s="24">
        <v>4360</v>
      </c>
      <c r="D44" s="24" t="s">
        <v>25</v>
      </c>
      <c r="E44" s="25">
        <v>3000</v>
      </c>
    </row>
    <row r="45" spans="1:5" x14ac:dyDescent="0.25">
      <c r="A45" s="33" t="s">
        <v>4</v>
      </c>
      <c r="B45" s="34"/>
      <c r="C45" s="35"/>
      <c r="D45" s="26"/>
      <c r="E45" s="27">
        <f>SUM(E40:E44)</f>
        <v>290592</v>
      </c>
    </row>
    <row r="48" spans="1:5" x14ac:dyDescent="0.25">
      <c r="A48" s="29" t="s">
        <v>43</v>
      </c>
      <c r="B48" s="29"/>
      <c r="C48" s="29"/>
      <c r="D48" s="29"/>
      <c r="E48" s="29"/>
    </row>
    <row r="49" spans="1:5" x14ac:dyDescent="0.25">
      <c r="A49" s="19"/>
      <c r="B49" s="19"/>
      <c r="C49" s="19"/>
      <c r="D49" s="30"/>
      <c r="E49" s="31"/>
    </row>
    <row r="50" spans="1:5" x14ac:dyDescent="0.25">
      <c r="A50" s="32" t="s">
        <v>7</v>
      </c>
      <c r="B50" s="32"/>
      <c r="C50" s="32"/>
      <c r="D50" s="20"/>
      <c r="E50" s="21"/>
    </row>
    <row r="51" spans="1:5" x14ac:dyDescent="0.25">
      <c r="A51" s="19"/>
      <c r="B51" s="19"/>
      <c r="C51" s="19"/>
      <c r="D51" s="19"/>
      <c r="E51" s="22"/>
    </row>
    <row r="52" spans="1:5" x14ac:dyDescent="0.25">
      <c r="A52" s="23" t="s">
        <v>0</v>
      </c>
      <c r="B52" s="23" t="s">
        <v>1</v>
      </c>
      <c r="C52" s="23" t="s">
        <v>3</v>
      </c>
      <c r="D52" s="23" t="s">
        <v>2</v>
      </c>
      <c r="E52" s="23" t="s">
        <v>28</v>
      </c>
    </row>
    <row r="53" spans="1:5" x14ac:dyDescent="0.25">
      <c r="A53" s="24">
        <v>801</v>
      </c>
      <c r="B53" s="24">
        <v>80103</v>
      </c>
      <c r="C53" s="24">
        <v>690</v>
      </c>
      <c r="D53" s="24"/>
      <c r="E53" s="25">
        <v>30000</v>
      </c>
    </row>
    <row r="54" spans="1:5" x14ac:dyDescent="0.25">
      <c r="A54" s="24">
        <v>801</v>
      </c>
      <c r="B54" s="24">
        <v>80148</v>
      </c>
      <c r="C54" s="24">
        <v>690</v>
      </c>
      <c r="D54" s="24"/>
      <c r="E54" s="25">
        <v>80000</v>
      </c>
    </row>
    <row r="55" spans="1:5" x14ac:dyDescent="0.25">
      <c r="A55" s="24">
        <v>801</v>
      </c>
      <c r="B55" s="24">
        <v>80195</v>
      </c>
      <c r="C55" s="24">
        <v>750</v>
      </c>
      <c r="D55" s="24"/>
      <c r="E55" s="25">
        <v>20000</v>
      </c>
    </row>
    <row r="56" spans="1:5" x14ac:dyDescent="0.25">
      <c r="A56" s="33" t="s">
        <v>4</v>
      </c>
      <c r="B56" s="34"/>
      <c r="C56" s="35"/>
      <c r="D56" s="26"/>
      <c r="E56" s="27">
        <f>SUM(E53:E55)</f>
        <v>130000</v>
      </c>
    </row>
    <row r="57" spans="1:5" x14ac:dyDescent="0.25">
      <c r="A57" s="19"/>
      <c r="B57" s="19"/>
      <c r="C57" s="19"/>
      <c r="D57" s="19"/>
      <c r="E57" s="19"/>
    </row>
    <row r="59" spans="1:5" x14ac:dyDescent="0.25">
      <c r="A59" s="32" t="s">
        <v>8</v>
      </c>
      <c r="B59" s="32"/>
      <c r="C59" s="32"/>
      <c r="D59" s="20"/>
      <c r="E59" s="21"/>
    </row>
    <row r="60" spans="1:5" x14ac:dyDescent="0.25">
      <c r="A60" s="19"/>
      <c r="B60" s="19"/>
      <c r="C60" s="19"/>
      <c r="D60" s="19"/>
      <c r="E60" s="22"/>
    </row>
    <row r="61" spans="1:5" x14ac:dyDescent="0.25">
      <c r="A61" s="23" t="s">
        <v>0</v>
      </c>
      <c r="B61" s="23" t="s">
        <v>1</v>
      </c>
      <c r="C61" s="23" t="s">
        <v>3</v>
      </c>
      <c r="D61" s="23" t="s">
        <v>2</v>
      </c>
      <c r="E61" s="23" t="s">
        <v>28</v>
      </c>
    </row>
    <row r="62" spans="1:5" x14ac:dyDescent="0.25">
      <c r="A62" s="24">
        <v>801</v>
      </c>
      <c r="B62" s="24">
        <v>80103</v>
      </c>
      <c r="C62" s="24">
        <v>4210</v>
      </c>
      <c r="D62" s="24" t="s">
        <v>29</v>
      </c>
      <c r="E62" s="25">
        <v>20000</v>
      </c>
    </row>
    <row r="63" spans="1:5" x14ac:dyDescent="0.25">
      <c r="A63" s="24">
        <v>801</v>
      </c>
      <c r="B63" s="24">
        <v>80103</v>
      </c>
      <c r="C63" s="24">
        <v>4300</v>
      </c>
      <c r="D63" s="24" t="s">
        <v>30</v>
      </c>
      <c r="E63" s="25">
        <v>10000</v>
      </c>
    </row>
    <row r="64" spans="1:5" x14ac:dyDescent="0.25">
      <c r="A64" s="24">
        <v>801</v>
      </c>
      <c r="B64" s="24">
        <v>80148</v>
      </c>
      <c r="C64" s="24">
        <v>4210</v>
      </c>
      <c r="D64" s="24" t="s">
        <v>31</v>
      </c>
      <c r="E64" s="25">
        <v>20000</v>
      </c>
    </row>
    <row r="65" spans="1:5" x14ac:dyDescent="0.25">
      <c r="A65" s="24">
        <v>801</v>
      </c>
      <c r="B65" s="24">
        <v>80148</v>
      </c>
      <c r="C65" s="24">
        <v>4220</v>
      </c>
      <c r="D65" s="24" t="s">
        <v>32</v>
      </c>
      <c r="E65" s="25">
        <v>50000</v>
      </c>
    </row>
    <row r="66" spans="1:5" x14ac:dyDescent="0.25">
      <c r="A66" s="24">
        <v>801</v>
      </c>
      <c r="B66" s="24">
        <v>80148</v>
      </c>
      <c r="C66" s="24">
        <v>4260</v>
      </c>
      <c r="D66" s="24" t="s">
        <v>33</v>
      </c>
      <c r="E66" s="25">
        <v>5000</v>
      </c>
    </row>
    <row r="67" spans="1:5" x14ac:dyDescent="0.25">
      <c r="A67" s="24">
        <v>801</v>
      </c>
      <c r="B67" s="24">
        <v>80148</v>
      </c>
      <c r="C67" s="24">
        <v>4300</v>
      </c>
      <c r="D67" s="24" t="s">
        <v>30</v>
      </c>
      <c r="E67" s="25">
        <v>5000</v>
      </c>
    </row>
    <row r="68" spans="1:5" x14ac:dyDescent="0.25">
      <c r="A68" s="24">
        <v>801</v>
      </c>
      <c r="B68" s="24">
        <v>80195</v>
      </c>
      <c r="C68" s="24">
        <v>4210</v>
      </c>
      <c r="D68" s="24" t="s">
        <v>29</v>
      </c>
      <c r="E68" s="25">
        <v>20000</v>
      </c>
    </row>
    <row r="69" spans="1:5" x14ac:dyDescent="0.25">
      <c r="A69" s="28" t="s">
        <v>4</v>
      </c>
      <c r="B69" s="28"/>
      <c r="C69" s="28"/>
      <c r="D69" s="26"/>
      <c r="E69" s="27">
        <f>SUM(E62:E68)</f>
        <v>130000</v>
      </c>
    </row>
    <row r="72" spans="1:5" ht="15.75" x14ac:dyDescent="0.25">
      <c r="A72" s="40" t="s">
        <v>34</v>
      </c>
      <c r="B72" s="49"/>
      <c r="C72" s="49"/>
      <c r="D72" s="49"/>
      <c r="E72" s="49"/>
    </row>
    <row r="73" spans="1:5" x14ac:dyDescent="0.25">
      <c r="A73" s="1"/>
      <c r="B73" s="1"/>
      <c r="C73" s="1"/>
      <c r="D73" s="41"/>
      <c r="E73" s="41"/>
    </row>
    <row r="74" spans="1:5" x14ac:dyDescent="0.25">
      <c r="A74" s="42" t="s">
        <v>7</v>
      </c>
      <c r="B74" s="42"/>
      <c r="C74" s="42"/>
      <c r="D74" s="18"/>
      <c r="E74" s="17"/>
    </row>
    <row r="75" spans="1:5" x14ac:dyDescent="0.25">
      <c r="A75" s="1"/>
      <c r="B75" s="1"/>
      <c r="C75" s="1"/>
      <c r="D75" s="1"/>
      <c r="E75" s="8"/>
    </row>
    <row r="76" spans="1:5" x14ac:dyDescent="0.25">
      <c r="A76" s="5" t="s">
        <v>0</v>
      </c>
      <c r="B76" s="5" t="s">
        <v>1</v>
      </c>
      <c r="C76" s="6" t="s">
        <v>3</v>
      </c>
      <c r="D76" s="6" t="s">
        <v>2</v>
      </c>
      <c r="E76" s="6" t="s">
        <v>17</v>
      </c>
    </row>
    <row r="77" spans="1:5" x14ac:dyDescent="0.25">
      <c r="A77" s="2">
        <v>801</v>
      </c>
      <c r="B77" s="2">
        <v>80148</v>
      </c>
      <c r="C77" s="2">
        <v>830</v>
      </c>
      <c r="D77" s="2" t="s">
        <v>10</v>
      </c>
      <c r="E77" s="3">
        <v>78500</v>
      </c>
    </row>
    <row r="78" spans="1:5" x14ac:dyDescent="0.25">
      <c r="A78" s="2"/>
      <c r="B78" s="2">
        <v>80195</v>
      </c>
      <c r="C78" s="2">
        <v>690</v>
      </c>
      <c r="D78" s="2" t="s">
        <v>35</v>
      </c>
      <c r="E78" s="3">
        <v>1500</v>
      </c>
    </row>
    <row r="79" spans="1:5" x14ac:dyDescent="0.25">
      <c r="A79" s="2"/>
      <c r="B79" s="2">
        <v>80195</v>
      </c>
      <c r="C79" s="2">
        <v>750</v>
      </c>
      <c r="D79" s="2" t="s">
        <v>36</v>
      </c>
      <c r="E79" s="3">
        <v>15000</v>
      </c>
    </row>
    <row r="80" spans="1:5" x14ac:dyDescent="0.25">
      <c r="A80" s="2"/>
      <c r="B80" s="2">
        <v>80195</v>
      </c>
      <c r="C80" s="2">
        <v>960</v>
      </c>
      <c r="D80" s="2" t="s">
        <v>37</v>
      </c>
      <c r="E80" s="3">
        <v>6000</v>
      </c>
    </row>
    <row r="81" spans="1:5" x14ac:dyDescent="0.25">
      <c r="A81" s="2"/>
      <c r="B81" s="2"/>
      <c r="C81" s="2"/>
      <c r="D81" s="2"/>
      <c r="E81" s="3"/>
    </row>
    <row r="82" spans="1:5" x14ac:dyDescent="0.25">
      <c r="A82" s="38" t="s">
        <v>4</v>
      </c>
      <c r="B82" s="38"/>
      <c r="C82" s="38"/>
      <c r="D82" s="15"/>
      <c r="E82" s="4">
        <f>SUM(E77:E81)</f>
        <v>101000</v>
      </c>
    </row>
    <row r="83" spans="1:5" x14ac:dyDescent="0.25">
      <c r="A83" s="42" t="s">
        <v>8</v>
      </c>
      <c r="B83" s="42"/>
      <c r="C83" s="42"/>
      <c r="D83" s="18"/>
      <c r="E83" s="17"/>
    </row>
    <row r="84" spans="1:5" x14ac:dyDescent="0.25">
      <c r="A84" s="1"/>
      <c r="B84" s="1"/>
      <c r="C84" s="1"/>
      <c r="D84" s="1"/>
      <c r="E84" s="8"/>
    </row>
    <row r="85" spans="1:5" x14ac:dyDescent="0.25">
      <c r="A85" s="5" t="s">
        <v>0</v>
      </c>
      <c r="B85" s="5" t="s">
        <v>1</v>
      </c>
      <c r="C85" s="6" t="s">
        <v>3</v>
      </c>
      <c r="D85" s="6"/>
      <c r="E85" s="6" t="s">
        <v>17</v>
      </c>
    </row>
    <row r="86" spans="1:5" x14ac:dyDescent="0.25">
      <c r="A86" s="2">
        <v>801</v>
      </c>
      <c r="B86" s="2">
        <v>80148</v>
      </c>
      <c r="C86" s="2">
        <v>4210</v>
      </c>
      <c r="D86" s="2" t="s">
        <v>38</v>
      </c>
      <c r="E86" s="3">
        <v>5200</v>
      </c>
    </row>
    <row r="87" spans="1:5" x14ac:dyDescent="0.25">
      <c r="A87" s="2"/>
      <c r="B87" s="2"/>
      <c r="C87" s="2">
        <v>4220</v>
      </c>
      <c r="D87" s="2" t="s">
        <v>39</v>
      </c>
      <c r="E87" s="3">
        <v>70000</v>
      </c>
    </row>
    <row r="88" spans="1:5" x14ac:dyDescent="0.25">
      <c r="A88" s="2"/>
      <c r="B88" s="2"/>
      <c r="C88" s="2">
        <v>4260</v>
      </c>
      <c r="D88" s="2" t="s">
        <v>15</v>
      </c>
      <c r="E88" s="3">
        <v>3000</v>
      </c>
    </row>
    <row r="89" spans="1:5" x14ac:dyDescent="0.25">
      <c r="A89" s="2"/>
      <c r="B89" s="2"/>
      <c r="C89" s="2">
        <v>4300</v>
      </c>
      <c r="D89" s="2" t="s">
        <v>40</v>
      </c>
      <c r="E89" s="3">
        <v>500</v>
      </c>
    </row>
    <row r="90" spans="1:5" x14ac:dyDescent="0.25">
      <c r="A90" s="2"/>
      <c r="B90" s="2">
        <v>80195</v>
      </c>
      <c r="C90" s="2">
        <v>4210</v>
      </c>
      <c r="D90" s="2" t="s">
        <v>38</v>
      </c>
      <c r="E90" s="3">
        <v>7000</v>
      </c>
    </row>
    <row r="91" spans="1:5" x14ac:dyDescent="0.25">
      <c r="A91" s="2"/>
      <c r="B91" s="2"/>
      <c r="C91" s="2">
        <v>4260</v>
      </c>
      <c r="D91" s="2" t="s">
        <v>15</v>
      </c>
      <c r="E91" s="3">
        <v>6500</v>
      </c>
    </row>
    <row r="92" spans="1:5" x14ac:dyDescent="0.25">
      <c r="A92" s="2"/>
      <c r="B92" s="2"/>
      <c r="C92" s="2">
        <v>4300</v>
      </c>
      <c r="D92" s="2" t="s">
        <v>40</v>
      </c>
      <c r="E92" s="3">
        <v>7500</v>
      </c>
    </row>
    <row r="93" spans="1:5" x14ac:dyDescent="0.25">
      <c r="A93" s="2"/>
      <c r="B93" s="2"/>
      <c r="C93" s="2">
        <v>4360</v>
      </c>
      <c r="D93" s="2" t="s">
        <v>41</v>
      </c>
      <c r="E93" s="3">
        <v>1000</v>
      </c>
    </row>
    <row r="94" spans="1:5" x14ac:dyDescent="0.25">
      <c r="A94" s="2"/>
      <c r="B94" s="2"/>
      <c r="C94" s="2">
        <v>4700</v>
      </c>
      <c r="D94" s="2" t="s">
        <v>42</v>
      </c>
      <c r="E94" s="3">
        <v>300</v>
      </c>
    </row>
    <row r="95" spans="1:5" x14ac:dyDescent="0.25">
      <c r="A95" s="38" t="s">
        <v>4</v>
      </c>
      <c r="B95" s="38"/>
      <c r="C95" s="38"/>
      <c r="D95" s="15"/>
      <c r="E95" s="4">
        <f>SUM(E86:E94)</f>
        <v>101000</v>
      </c>
    </row>
    <row r="96" spans="1:5" x14ac:dyDescent="0.25">
      <c r="A96" s="39" t="s">
        <v>5</v>
      </c>
      <c r="B96" s="39"/>
      <c r="C96" s="39"/>
      <c r="D96" s="16"/>
      <c r="E96" s="7">
        <v>101000</v>
      </c>
    </row>
  </sheetData>
  <mergeCells count="31">
    <mergeCell ref="A95:C95"/>
    <mergeCell ref="A96:C96"/>
    <mergeCell ref="A72:E72"/>
    <mergeCell ref="D73:E73"/>
    <mergeCell ref="A74:C74"/>
    <mergeCell ref="A82:C82"/>
    <mergeCell ref="A83:C83"/>
    <mergeCell ref="A45:C45"/>
    <mergeCell ref="A34:C34"/>
    <mergeCell ref="A1:E1"/>
    <mergeCell ref="A25:C25"/>
    <mergeCell ref="A26:C26"/>
    <mergeCell ref="A3:E3"/>
    <mergeCell ref="D4:E4"/>
    <mergeCell ref="A5:C5"/>
    <mergeCell ref="A9:C9"/>
    <mergeCell ref="A13:C13"/>
    <mergeCell ref="A14:C14"/>
    <mergeCell ref="A15:C15"/>
    <mergeCell ref="A20:C20"/>
    <mergeCell ref="A28:E28"/>
    <mergeCell ref="D29:E29"/>
    <mergeCell ref="A30:C30"/>
    <mergeCell ref="A35:C35"/>
    <mergeCell ref="A37:C37"/>
    <mergeCell ref="A69:C69"/>
    <mergeCell ref="A48:E48"/>
    <mergeCell ref="D49:E49"/>
    <mergeCell ref="A50:C50"/>
    <mergeCell ref="A56:C56"/>
    <mergeCell ref="A59:C59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>
      <selection activeCell="C10" sqref="C10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2016-02-03T13:07:20Z</cp:lastPrinted>
  <dcterms:created xsi:type="dcterms:W3CDTF">2015-09-22T10:28:07Z</dcterms:created>
  <dcterms:modified xsi:type="dcterms:W3CDTF">2016-02-05T12:11:53Z</dcterms:modified>
</cp:coreProperties>
</file>